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270" windowWidth="11085" windowHeight="7485" tabRatio="551"/>
  </bookViews>
  <sheets>
    <sheet name="31.03.17 Fineco ITA" sheetId="3" r:id="rId1"/>
  </sheets>
  <definedNames>
    <definedName name="_xlnm.Print_Area" localSheetId="0">'31.03.17 Fineco ITA'!$A$1:$F$22</definedName>
  </definedNames>
  <calcPr calcId="145621"/>
</workbook>
</file>

<file path=xl/calcChain.xml><?xml version="1.0" encoding="utf-8"?>
<calcChain xmlns="http://schemas.openxmlformats.org/spreadsheetml/2006/main">
  <c r="D21" i="3" l="1"/>
  <c r="D18" i="3"/>
</calcChain>
</file>

<file path=xl/sharedStrings.xml><?xml version="1.0" encoding="utf-8"?>
<sst xmlns="http://schemas.openxmlformats.org/spreadsheetml/2006/main" count="40" uniqueCount="24">
  <si>
    <t>Dati di Sintesi</t>
  </si>
  <si>
    <t>Utile netto</t>
  </si>
  <si>
    <t>€ milioni</t>
  </si>
  <si>
    <t>Ricavi totali</t>
  </si>
  <si>
    <t>ROE</t>
  </si>
  <si>
    <t>relazione bilancio</t>
  </si>
  <si>
    <t>Report Finecobank</t>
  </si>
  <si>
    <t>Risultati Economici</t>
  </si>
  <si>
    <t>relazione bilancio: risultato netto della gestione finanziaria</t>
  </si>
  <si>
    <t xml:space="preserve">Cost income ratio </t>
  </si>
  <si>
    <t xml:space="preserve">Raccolta Netta </t>
  </si>
  <si>
    <t xml:space="preserve">Clienti </t>
  </si>
  <si>
    <t>Dipendenti</t>
  </si>
  <si>
    <t>Personal Financial Advisor</t>
  </si>
  <si>
    <t>Fineco Center</t>
  </si>
  <si>
    <t>Patrimonio totale clientela</t>
  </si>
  <si>
    <t>Patrimonio gestito clientela</t>
  </si>
  <si>
    <t>Variazione %</t>
  </si>
  <si>
    <t>Guided Product</t>
  </si>
  <si>
    <t>Raccolta netta Guided Products Tot. Banca</t>
  </si>
  <si>
    <t>Numeri principali al 31 marzo 2017</t>
  </si>
  <si>
    <r>
      <t xml:space="preserve">Ricavi totali al netto della vendita di titoli di stato </t>
    </r>
    <r>
      <rPr>
        <vertAlign val="superscript"/>
        <sz val="10"/>
        <rFont val="Century Gothic"/>
        <family val="2"/>
      </rPr>
      <t>1</t>
    </r>
  </si>
  <si>
    <r>
      <t xml:space="preserve">Utile netto al netto della vendita di titoli di stato </t>
    </r>
    <r>
      <rPr>
        <vertAlign val="superscript"/>
        <sz val="10"/>
        <rFont val="Century Gothic"/>
        <family val="2"/>
      </rPr>
      <t>1</t>
    </r>
  </si>
  <si>
    <r>
      <rPr>
        <vertAlign val="superscript"/>
        <sz val="9"/>
        <rFont val="Century Gothic"/>
        <family val="2"/>
      </rPr>
      <t>1</t>
    </r>
    <r>
      <rPr>
        <sz val="9"/>
        <rFont val="Century Gothic"/>
        <family val="2"/>
      </rPr>
      <t xml:space="preserve"> € 5 milioni lordi (€ 3,4 milioni netti) derivanti dalla vendita di titoli di Stato contabilizzati nel portafoglio “Attività finanziarie disponibili per la vendita”. Tale vendita (704 milioni di euro di valore nominale, a tasso variabile, con scadenza residua media inferiore ai 3 anni) era stata realizzata in un’ottica di mitigazione dell’esposizione al rischio tasso e di allungamento della durata dell’investimento. Nello stesso trimestre, infatti, si era provveduto all’acquisto di un corrispondente ammontare di titoli di Stato a tasso fisso (706 milioni di euro di valore nominale con scadenze tra tre e sei anni).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</si>
</sst>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164" formatCode="_-&quot;€&quot;\ * #,##0.00_-;\-&quot;€&quot;\ * #,##0.00_-;_-&quot;€&quot;\ * &quot;-&quot;??_-;_-@_-"/>
    <numFmt numFmtId="165" formatCode="0.0%"/>
    <numFmt numFmtId="166" formatCode="#,##0.0_);\(#,##0.0\)"/>
    <numFmt numFmtId="167" formatCode="&quot;$&quot;_(#,##0.00_);&quot;$&quot;\(#,##0.00\)"/>
    <numFmt numFmtId="168" formatCode="#,##0.0_)\x;\(#,##0.0\)\x"/>
    <numFmt numFmtId="169" formatCode="#,##0.0_)_x;\(#,##0.0\)_x"/>
    <numFmt numFmtId="170" formatCode="0.0_)\%;\(0.0\)\%"/>
    <numFmt numFmtId="171" formatCode="#,##0.0_)_%;\(#,##0.0\)_%"/>
    <numFmt numFmtId="172" formatCode="General_)"/>
    <numFmt numFmtId="173" formatCode="\£#,##0_);\(\£#,##0\)"/>
    <numFmt numFmtId="174" formatCode="_-&quot;L.&quot;\ * #,##0_-;\-&quot;L.&quot;\ * #,##0_-;_-&quot;L.&quot;\ * &quot;-&quot;_-;_-@_-"/>
    <numFmt numFmtId="175" formatCode="0.00_);\(0.00\);0.00_)"/>
    <numFmt numFmtId="176" formatCode="#,##0.0\x_);\(#,##0.0\x\);#,##0.0\x_);@_)"/>
    <numFmt numFmtId="177" formatCode="#,##0;\(#,##0\)"/>
    <numFmt numFmtId="178" formatCode="#,##0.0\%_);\(#,##0.0\%\);#,##0.0\%_);@_)"/>
    <numFmt numFmtId="179" formatCode="0.00\%;\-0.00\%;0.00\%"/>
    <numFmt numFmtId="180" formatCode="##0.00000"/>
    <numFmt numFmtId="181" formatCode="\¥#,##0_);\(\¥#,##0\)"/>
  </numFmts>
  <fonts count="41">
    <font>
      <sz val="9"/>
      <name val="Century Gothic"/>
    </font>
    <font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ms Rmn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b/>
      <sz val="7"/>
      <color indexed="12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sz val="10"/>
      <color indexed="16"/>
      <name val="MS Sans Serif"/>
      <family val="2"/>
    </font>
    <font>
      <sz val="8"/>
      <name val="Palatino"/>
      <family val="1"/>
    </font>
    <font>
      <sz val="10"/>
      <name val="Courier"/>
      <family val="3"/>
    </font>
    <font>
      <sz val="7"/>
      <color indexed="12"/>
      <name val="Arial"/>
      <family val="2"/>
    </font>
    <font>
      <b/>
      <sz val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vertAlign val="superscript"/>
      <sz val="10"/>
      <name val="Century Gothic"/>
      <family val="2"/>
    </font>
    <font>
      <vertAlign val="superscript"/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2" fontId="4" fillId="0" borderId="2" applyNumberFormat="0" applyFill="0" applyAlignment="0" applyProtection="0"/>
    <xf numFmtId="173" fontId="7" fillId="0" borderId="0" applyFont="0" applyFill="0" applyBorder="0" applyAlignment="0" applyProtection="0"/>
    <xf numFmtId="0" fontId="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>
      <alignment horizontal="center" wrapText="1"/>
      <protection hidden="1"/>
    </xf>
    <xf numFmtId="0" fontId="3" fillId="0" borderId="0" applyFont="0" applyFill="0" applyBorder="0" applyAlignment="0" applyProtection="0"/>
    <xf numFmtId="0" fontId="10" fillId="2" borderId="0">
      <alignment horizontal="center" vertical="center" wrapText="1"/>
    </xf>
    <xf numFmtId="0" fontId="11" fillId="0" borderId="3"/>
    <xf numFmtId="0" fontId="3" fillId="0" borderId="0" applyFont="0" applyFill="0" applyBorder="0" applyAlignment="0" applyProtection="0"/>
    <xf numFmtId="172" fontId="12" fillId="0" borderId="0" applyFont="0" applyFill="0" applyBorder="0" applyProtection="0">
      <alignment horizontal="right"/>
    </xf>
    <xf numFmtId="14" fontId="13" fillId="0" borderId="0" applyFill="0" applyBorder="0" applyAlignment="0"/>
    <xf numFmtId="174" fontId="14" fillId="0" borderId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4" fontId="3" fillId="0" borderId="0" applyFont="0" applyFill="0" applyBorder="0" applyAlignment="0" applyProtection="0"/>
    <xf numFmtId="3" fontId="15" fillId="0" borderId="0" applyNumberFormat="0" applyFont="0" applyFill="0" applyBorder="0" applyAlignment="0" applyProtection="0">
      <alignment horizontal="left"/>
    </xf>
    <xf numFmtId="0" fontId="8" fillId="3" borderId="4" applyNumberFormat="0" applyFont="0" applyAlignment="0" applyProtection="0"/>
    <xf numFmtId="0" fontId="16" fillId="0" borderId="0" applyProtection="0">
      <alignment horizontal="right" vertical="top"/>
    </xf>
    <xf numFmtId="0" fontId="17" fillId="0" borderId="5" applyNumberFormat="0" applyAlignment="0" applyProtection="0">
      <alignment horizontal="left" vertical="center"/>
    </xf>
    <xf numFmtId="0" fontId="17" fillId="0" borderId="6">
      <alignment horizontal="left" vertical="center"/>
    </xf>
    <xf numFmtId="175" fontId="3" fillId="0" borderId="0" applyFill="0" applyBorder="0">
      <alignment horizontal="right"/>
      <protection locked="0"/>
    </xf>
    <xf numFmtId="0" fontId="9" fillId="4" borderId="7">
      <alignment horizontal="left" vertical="center" wrapText="1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7" fontId="18" fillId="0" borderId="0" applyNumberFormat="0" applyFill="0" applyBorder="0" applyAlignment="0" applyProtection="0">
      <alignment horizontal="right"/>
    </xf>
    <xf numFmtId="41" fontId="3" fillId="0" borderId="0" applyFont="0" applyFill="0" applyBorder="0" applyAlignment="0" applyProtection="0"/>
    <xf numFmtId="176" fontId="19" fillId="0" borderId="0" applyFont="0" applyFill="0" applyBorder="0" applyProtection="0">
      <alignment horizontal="right"/>
    </xf>
    <xf numFmtId="0" fontId="20" fillId="0" borderId="0"/>
    <xf numFmtId="0" fontId="3" fillId="0" borderId="0"/>
    <xf numFmtId="37" fontId="21" fillId="0" borderId="0" applyNumberFormat="0" applyFont="0" applyFill="0" applyBorder="0" applyAlignment="0" applyProtection="0"/>
    <xf numFmtId="177" fontId="22" fillId="0" borderId="0" applyFont="0" applyBorder="0"/>
    <xf numFmtId="0" fontId="23" fillId="0" borderId="0" applyProtection="0">
      <alignment horizontal="left"/>
    </xf>
    <xf numFmtId="0" fontId="23" fillId="0" borderId="0" applyFill="0" applyBorder="0" applyProtection="0">
      <alignment horizontal="left"/>
    </xf>
    <xf numFmtId="0" fontId="24" fillId="0" borderId="0" applyFill="0" applyBorder="0" applyProtection="0">
      <alignment horizontal="left"/>
    </xf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12" fillId="0" borderId="0" applyFont="0" applyFill="0" applyBorder="0" applyProtection="0">
      <alignment horizontal="right"/>
    </xf>
    <xf numFmtId="179" fontId="3" fillId="0" borderId="0" applyFill="0" applyBorder="0">
      <alignment horizontal="right"/>
      <protection locked="0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5" fillId="0" borderId="8"/>
    <xf numFmtId="180" fontId="26" fillId="0" borderId="0" applyFill="0" applyBorder="0">
      <alignment horizontal="right"/>
      <protection hidden="1"/>
    </xf>
    <xf numFmtId="0" fontId="27" fillId="5" borderId="0" applyNumberFormat="0" applyFont="0" applyBorder="0" applyAlignment="0" applyProtection="0"/>
    <xf numFmtId="174" fontId="7" fillId="0" borderId="0" applyFill="0" applyBorder="0" applyAlignment="0" applyProtection="0"/>
    <xf numFmtId="0" fontId="28" fillId="0" borderId="9"/>
    <xf numFmtId="0" fontId="29" fillId="0" borderId="0" applyFill="0" applyBorder="0" applyProtection="0">
      <alignment horizontal="center" vertical="center"/>
    </xf>
    <xf numFmtId="0" fontId="29" fillId="0" borderId="0" applyFill="0" applyBorder="0" applyProtection="0"/>
    <xf numFmtId="0" fontId="22" fillId="0" borderId="0" applyFill="0" applyBorder="0" applyProtection="0">
      <alignment horizontal="left"/>
    </xf>
    <xf numFmtId="0" fontId="30" fillId="0" borderId="0" applyFill="0" applyBorder="0" applyProtection="0">
      <alignment horizontal="left" vertical="top"/>
    </xf>
    <xf numFmtId="49" fontId="1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Border="0"/>
    <xf numFmtId="174" fontId="3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181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2" fontId="3" fillId="0" borderId="2" applyNumberFormat="0" applyFill="0" applyAlignment="0" applyProtection="0"/>
    <xf numFmtId="172" fontId="6" fillId="0" borderId="0" applyFont="0" applyFill="0" applyBorder="0" applyProtection="0">
      <alignment horizontal="right"/>
    </xf>
    <xf numFmtId="177" fontId="9" fillId="0" borderId="0" applyFont="0" applyBorder="0"/>
    <xf numFmtId="0" fontId="3" fillId="0" borderId="0" applyFont="0" applyFill="0" applyBorder="0" applyAlignment="0" applyProtection="0"/>
    <xf numFmtId="178" fontId="6" fillId="0" borderId="0" applyFont="0" applyFill="0" applyBorder="0" applyProtection="0">
      <alignment horizontal="right"/>
    </xf>
    <xf numFmtId="0" fontId="28" fillId="0" borderId="0" applyFill="0" applyBorder="0" applyProtection="0">
      <alignment horizontal="center" vertical="center"/>
    </xf>
    <xf numFmtId="0" fontId="28" fillId="0" borderId="0" applyFill="0" applyBorder="0" applyProtection="0"/>
    <xf numFmtId="0" fontId="9" fillId="0" borderId="0" applyFill="0" applyBorder="0" applyProtection="0">
      <alignment horizontal="left"/>
    </xf>
  </cellStyleXfs>
  <cellXfs count="66">
    <xf numFmtId="0" fontId="0" fillId="0" borderId="0" xfId="0"/>
    <xf numFmtId="0" fontId="33" fillId="0" borderId="0" xfId="0" applyFont="1"/>
    <xf numFmtId="0" fontId="34" fillId="0" borderId="0" xfId="0" applyFont="1" applyBorder="1"/>
    <xf numFmtId="0" fontId="33" fillId="0" borderId="11" xfId="0" applyFont="1" applyBorder="1"/>
    <xf numFmtId="0" fontId="36" fillId="0" borderId="10" xfId="0" applyFont="1" applyFill="1" applyBorder="1" applyAlignment="1">
      <alignment horizontal="right"/>
    </xf>
    <xf numFmtId="0" fontId="36" fillId="0" borderId="10" xfId="0" applyFont="1" applyBorder="1"/>
    <xf numFmtId="0" fontId="33" fillId="0" borderId="0" xfId="0" applyFont="1" applyFill="1" applyBorder="1"/>
    <xf numFmtId="0" fontId="33" fillId="0" borderId="0" xfId="0" applyFont="1" applyBorder="1"/>
    <xf numFmtId="0" fontId="36" fillId="0" borderId="0" xfId="0" applyFont="1" applyBorder="1"/>
    <xf numFmtId="0" fontId="33" fillId="0" borderId="10" xfId="0" applyFont="1" applyFill="1" applyBorder="1"/>
    <xf numFmtId="0" fontId="33" fillId="0" borderId="10" xfId="0" applyFont="1" applyBorder="1"/>
    <xf numFmtId="17" fontId="32" fillId="6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7" fillId="0" borderId="10" xfId="0" applyFont="1" applyBorder="1"/>
    <xf numFmtId="3" fontId="35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165" fontId="33" fillId="0" borderId="10" xfId="57" applyNumberFormat="1" applyFont="1" applyFill="1" applyBorder="1" applyAlignment="1">
      <alignment horizontal="center"/>
    </xf>
    <xf numFmtId="165" fontId="34" fillId="0" borderId="10" xfId="57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0" fontId="33" fillId="0" borderId="13" xfId="0" applyFont="1" applyBorder="1"/>
    <xf numFmtId="0" fontId="33" fillId="0" borderId="12" xfId="0" applyFont="1" applyBorder="1"/>
    <xf numFmtId="0" fontId="36" fillId="0" borderId="12" xfId="0" applyFont="1" applyBorder="1"/>
    <xf numFmtId="3" fontId="33" fillId="0" borderId="10" xfId="0" applyNumberFormat="1" applyFont="1" applyFill="1" applyBorder="1" applyAlignment="1">
      <alignment horizontal="right"/>
    </xf>
    <xf numFmtId="0" fontId="33" fillId="0" borderId="14" xfId="0" applyFont="1" applyBorder="1"/>
    <xf numFmtId="0" fontId="38" fillId="0" borderId="1" xfId="0" applyFont="1" applyBorder="1"/>
    <xf numFmtId="9" fontId="33" fillId="0" borderId="10" xfId="57" applyFont="1" applyFill="1" applyBorder="1" applyAlignment="1">
      <alignment horizontal="center"/>
    </xf>
    <xf numFmtId="0" fontId="34" fillId="0" borderId="10" xfId="0" applyFont="1" applyFill="1" applyBorder="1"/>
    <xf numFmtId="0" fontId="37" fillId="0" borderId="10" xfId="0" applyFont="1" applyFill="1" applyBorder="1"/>
    <xf numFmtId="165" fontId="33" fillId="0" borderId="0" xfId="0" applyNumberFormat="1" applyFont="1" applyBorder="1"/>
    <xf numFmtId="0" fontId="33" fillId="0" borderId="15" xfId="0" applyFont="1" applyBorder="1"/>
    <xf numFmtId="0" fontId="33" fillId="0" borderId="3" xfId="0" applyFont="1" applyBorder="1"/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165" fontId="33" fillId="0" borderId="0" xfId="57" applyNumberFormat="1" applyFont="1" applyFill="1" applyBorder="1" applyAlignment="1">
      <alignment horizontal="center"/>
    </xf>
    <xf numFmtId="0" fontId="33" fillId="0" borderId="3" xfId="0" applyFont="1" applyFill="1" applyBorder="1"/>
    <xf numFmtId="165" fontId="33" fillId="0" borderId="3" xfId="57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right"/>
    </xf>
    <xf numFmtId="165" fontId="35" fillId="0" borderId="10" xfId="57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right"/>
    </xf>
    <xf numFmtId="3" fontId="35" fillId="0" borderId="3" xfId="0" applyNumberFormat="1" applyFont="1" applyFill="1" applyBorder="1" applyAlignment="1">
      <alignment horizontal="center"/>
    </xf>
    <xf numFmtId="0" fontId="33" fillId="0" borderId="16" xfId="0" applyFont="1" applyBorder="1"/>
    <xf numFmtId="0" fontId="38" fillId="0" borderId="0" xfId="0" applyFont="1" applyBorder="1"/>
    <xf numFmtId="17" fontId="32" fillId="6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7" fillId="0" borderId="0" xfId="0" applyFont="1" applyBorder="1"/>
    <xf numFmtId="0" fontId="33" fillId="0" borderId="0" xfId="0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center"/>
    </xf>
    <xf numFmtId="165" fontId="33" fillId="0" borderId="0" xfId="57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9" fontId="33" fillId="0" borderId="0" xfId="57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10" fontId="34" fillId="0" borderId="0" xfId="57" applyNumberFormat="1" applyFont="1" applyFill="1" applyBorder="1" applyAlignment="1">
      <alignment horizontal="center"/>
    </xf>
    <xf numFmtId="165" fontId="34" fillId="0" borderId="0" xfId="57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65" fontId="34" fillId="0" borderId="0" xfId="57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0" fontId="35" fillId="0" borderId="0" xfId="57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6" fillId="0" borderId="0" xfId="57" applyNumberFormat="1" applyFont="1" applyBorder="1" applyAlignment="1">
      <alignment horizontal="center"/>
    </xf>
    <xf numFmtId="17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165" fontId="34" fillId="7" borderId="10" xfId="5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94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Arial 10" xfId="8"/>
    <cellStyle name="Arial 10 2" xfId="85"/>
    <cellStyle name="Arial 12" xfId="9"/>
    <cellStyle name="Border Heavy" xfId="10"/>
    <cellStyle name="Border Thin" xfId="11"/>
    <cellStyle name="Border Thin 2" xfId="86"/>
    <cellStyle name="British Pound" xfId="12"/>
    <cellStyle name="Calc Currency (0)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lHeading" xfId="21"/>
    <cellStyle name="Comma [00]" xfId="22"/>
    <cellStyle name="Company" xfId="23"/>
    <cellStyle name="Currency (0.00)" xfId="24"/>
    <cellStyle name="Currency [00]" xfId="25"/>
    <cellStyle name="Date" xfId="26"/>
    <cellStyle name="Date 2" xfId="87"/>
    <cellStyle name="Date Short" xfId="27"/>
    <cellStyle name="Double Accounting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FF_EURO" xfId="35"/>
    <cellStyle name="giallo" xfId="36"/>
    <cellStyle name="Header" xfId="37"/>
    <cellStyle name="Header1" xfId="38"/>
    <cellStyle name="Header2" xfId="39"/>
    <cellStyle name="Item" xfId="40"/>
    <cellStyle name="ItemTypeCla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Linked" xfId="47"/>
    <cellStyle name="Migliaia (0)_~0021135" xfId="48"/>
    <cellStyle name="Multiple" xfId="49"/>
    <cellStyle name="Non_definito" xfId="50"/>
    <cellStyle name="Normal" xfId="0" builtinId="0"/>
    <cellStyle name="Normal - Style1" xfId="51"/>
    <cellStyle name="NOT" xfId="52"/>
    <cellStyle name="Number" xfId="53"/>
    <cellStyle name="Number 2" xfId="88"/>
    <cellStyle name="Page Heading" xfId="54"/>
    <cellStyle name="Page Heading Large" xfId="55"/>
    <cellStyle name="Page Heading Small" xfId="56"/>
    <cellStyle name="Percent" xfId="57" builtinId="5"/>
    <cellStyle name="Percent [0]" xfId="58"/>
    <cellStyle name="Percent [00]" xfId="59"/>
    <cellStyle name="Percent [00] 2" xfId="89"/>
    <cellStyle name="Percent Hard" xfId="60"/>
    <cellStyle name="Percent Hard 2" xfId="90"/>
    <cellStyle name="PercentChange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sbt2" xfId="67"/>
    <cellStyle name="ScripFactor" xfId="68"/>
    <cellStyle name="Shaded" xfId="69"/>
    <cellStyle name="Single Accounting" xfId="70"/>
    <cellStyle name="subt1" xfId="71"/>
    <cellStyle name="Table Col Head" xfId="72"/>
    <cellStyle name="Table Col Head 2" xfId="91"/>
    <cellStyle name="Table Sub Head" xfId="73"/>
    <cellStyle name="Table Sub Head 2" xfId="92"/>
    <cellStyle name="Table Title" xfId="74"/>
    <cellStyle name="Table Title 2" xfId="93"/>
    <cellStyle name="Table Units" xfId="75"/>
    <cellStyle name="Text Indent A" xfId="76"/>
    <cellStyle name="Text Indent B" xfId="77"/>
    <cellStyle name="Text Indent C" xfId="78"/>
    <cellStyle name="Times 10" xfId="79"/>
    <cellStyle name="Times 12" xfId="80"/>
    <cellStyle name="Titles" xfId="81"/>
    <cellStyle name="Valuta (0)_~0021135" xfId="82"/>
    <cellStyle name="Year" xfId="83"/>
    <cellStyle name="Yen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tabSelected="1" topLeftCell="A10" zoomScaleNormal="100" workbookViewId="0">
      <selection activeCell="A24" sqref="A24:E24"/>
    </sheetView>
  </sheetViews>
  <sheetFormatPr defaultRowHeight="13.5" outlineLevelCol="1"/>
  <cols>
    <col min="1" max="1" width="52.7109375" style="1" customWidth="1"/>
    <col min="2" max="2" width="8.5703125" style="1" bestFit="1" customWidth="1"/>
    <col min="3" max="3" width="15.42578125" style="1" bestFit="1" customWidth="1"/>
    <col min="4" max="4" width="15" style="1" customWidth="1"/>
    <col min="5" max="5" width="13.5703125" style="1" bestFit="1" customWidth="1"/>
    <col min="6" max="6" width="25.42578125" style="1" hidden="1" customWidth="1" outlineLevel="1"/>
    <col min="7" max="7" width="9.140625" style="7" collapsed="1"/>
    <col min="8" max="29" width="9.140625" style="7"/>
    <col min="30" max="16384" width="9.140625" style="1"/>
  </cols>
  <sheetData>
    <row r="1" spans="1:30" ht="5.25" customHeight="1">
      <c r="A1" s="7"/>
      <c r="B1" s="7"/>
      <c r="C1" s="7"/>
      <c r="D1" s="7"/>
      <c r="E1" s="7"/>
    </row>
    <row r="2" spans="1:30" s="10" customFormat="1" ht="18.75" thickBot="1">
      <c r="A2" s="25" t="s">
        <v>20</v>
      </c>
      <c r="B2" s="11"/>
      <c r="C2" s="11"/>
      <c r="D2" s="11"/>
      <c r="E2" s="12"/>
      <c r="F2" s="2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1"/>
    </row>
    <row r="3" spans="1:30" s="10" customFormat="1" ht="7.5" customHeight="1">
      <c r="A3" s="24"/>
      <c r="B3" s="24"/>
      <c r="C3" s="24"/>
      <c r="D3" s="24"/>
      <c r="E3" s="24"/>
      <c r="F3" s="2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1"/>
    </row>
    <row r="4" spans="1:30" s="10" customFormat="1">
      <c r="A4" s="3"/>
      <c r="B4" s="3"/>
      <c r="C4" s="11">
        <v>42825</v>
      </c>
      <c r="D4" s="62">
        <v>42460</v>
      </c>
      <c r="E4" s="63" t="s">
        <v>17</v>
      </c>
      <c r="F4" s="2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21"/>
    </row>
    <row r="5" spans="1:30" s="10" customFormat="1">
      <c r="A5" s="13" t="s">
        <v>0</v>
      </c>
      <c r="D5" s="9"/>
      <c r="E5" s="9"/>
      <c r="F5" s="2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1"/>
    </row>
    <row r="6" spans="1:30" s="10" customFormat="1">
      <c r="A6" s="27" t="s">
        <v>15</v>
      </c>
      <c r="B6" s="16" t="s">
        <v>2</v>
      </c>
      <c r="C6" s="14">
        <v>62202.105905785676</v>
      </c>
      <c r="D6" s="14">
        <v>54980.100348561667</v>
      </c>
      <c r="E6" s="17">
        <v>0.13135671836606502</v>
      </c>
      <c r="F6" s="20" t="s">
        <v>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1"/>
    </row>
    <row r="7" spans="1:30" s="10" customFormat="1">
      <c r="A7" s="9" t="s">
        <v>16</v>
      </c>
      <c r="B7" s="23" t="s">
        <v>2</v>
      </c>
      <c r="C7" s="19">
        <v>29741.98749042593</v>
      </c>
      <c r="D7" s="19">
        <v>25564.504332982018</v>
      </c>
      <c r="E7" s="17">
        <v>0.16340951121255798</v>
      </c>
      <c r="F7" s="20" t="s">
        <v>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21"/>
    </row>
    <row r="8" spans="1:30" s="10" customFormat="1">
      <c r="A8" s="9" t="s">
        <v>10</v>
      </c>
      <c r="B8" s="16" t="s">
        <v>2</v>
      </c>
      <c r="C8" s="14">
        <v>1380.1186442089543</v>
      </c>
      <c r="D8" s="14">
        <v>1433.1594923189996</v>
      </c>
      <c r="E8" s="17">
        <v>-3.7009731571619964E-2</v>
      </c>
      <c r="F8" s="20" t="s">
        <v>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21"/>
    </row>
    <row r="9" spans="1:30" s="10" customFormat="1">
      <c r="A9" s="9" t="s">
        <v>19</v>
      </c>
      <c r="B9" s="16" t="s">
        <v>2</v>
      </c>
      <c r="C9" s="37">
        <v>1028.5570498800002</v>
      </c>
      <c r="D9" s="37">
        <v>420.05070951999863</v>
      </c>
      <c r="E9" s="64">
        <v>1.4486497143531918</v>
      </c>
      <c r="F9" s="42" t="s">
        <v>18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30"/>
    </row>
    <row r="10" spans="1:30" s="10" customFormat="1">
      <c r="A10" s="9" t="s">
        <v>11</v>
      </c>
      <c r="B10" s="9"/>
      <c r="C10" s="14">
        <v>1142251</v>
      </c>
      <c r="D10" s="14">
        <v>1072994</v>
      </c>
      <c r="E10" s="17">
        <v>6.454556129857203E-2</v>
      </c>
      <c r="F10" s="20" t="s">
        <v>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21"/>
    </row>
    <row r="11" spans="1:30" s="10" customFormat="1">
      <c r="A11" s="9" t="s">
        <v>12</v>
      </c>
      <c r="B11" s="16"/>
      <c r="C11" s="14">
        <v>1080</v>
      </c>
      <c r="D11" s="14">
        <v>1057</v>
      </c>
      <c r="E11" s="17">
        <v>2.1759697256385997E-2</v>
      </c>
      <c r="F11" s="20" t="s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21"/>
    </row>
    <row r="12" spans="1:30" s="10" customFormat="1">
      <c r="A12" s="9" t="s">
        <v>13</v>
      </c>
      <c r="B12" s="16"/>
      <c r="C12" s="14">
        <v>2639</v>
      </c>
      <c r="D12" s="14">
        <v>2634</v>
      </c>
      <c r="E12" s="17">
        <v>1.8982536066818527E-3</v>
      </c>
      <c r="F12" s="20" t="s">
        <v>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21"/>
    </row>
    <row r="13" spans="1:30" s="10" customFormat="1">
      <c r="A13" s="9" t="s">
        <v>14</v>
      </c>
      <c r="B13" s="16"/>
      <c r="C13" s="14">
        <v>365</v>
      </c>
      <c r="D13" s="14">
        <v>344</v>
      </c>
      <c r="E13" s="17">
        <v>6.1046511627906974E-2</v>
      </c>
      <c r="F13" s="20" t="s">
        <v>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21"/>
    </row>
    <row r="14" spans="1:30" s="31" customFormat="1">
      <c r="A14" s="35"/>
      <c r="B14" s="40"/>
      <c r="C14" s="41"/>
      <c r="D14" s="41"/>
      <c r="E14" s="36"/>
      <c r="F14" s="4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30"/>
    </row>
    <row r="15" spans="1:30" s="10" customFormat="1">
      <c r="A15" s="9"/>
      <c r="B15" s="9"/>
      <c r="C15" s="11">
        <v>42825</v>
      </c>
      <c r="D15" s="62">
        <v>42460</v>
      </c>
      <c r="E15" s="63" t="s">
        <v>17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21"/>
    </row>
    <row r="16" spans="1:30" s="10" customFormat="1">
      <c r="A16" s="28" t="s">
        <v>7</v>
      </c>
      <c r="B16" s="9"/>
      <c r="C16" s="15"/>
      <c r="D16" s="15"/>
      <c r="E16" s="26"/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21"/>
    </row>
    <row r="17" spans="1:30" s="10" customFormat="1">
      <c r="A17" s="9" t="s">
        <v>3</v>
      </c>
      <c r="B17" s="16" t="s">
        <v>2</v>
      </c>
      <c r="C17" s="14">
        <v>141.83465000000001</v>
      </c>
      <c r="D17" s="14">
        <v>140.143621</v>
      </c>
      <c r="E17" s="17">
        <v>1.2066400082526872E-2</v>
      </c>
      <c r="F17" s="20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1"/>
    </row>
    <row r="18" spans="1:30" s="10" customFormat="1" ht="15.75">
      <c r="A18" s="9" t="s">
        <v>21</v>
      </c>
      <c r="B18" s="16" t="s">
        <v>2</v>
      </c>
      <c r="C18" s="14">
        <v>141.83364991000002</v>
      </c>
      <c r="D18" s="14">
        <f>140.143621-5</f>
        <v>135.143621</v>
      </c>
      <c r="E18" s="17">
        <v>0.05</v>
      </c>
      <c r="F18" s="4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30"/>
    </row>
    <row r="19" spans="1:30" s="10" customFormat="1">
      <c r="A19" s="9" t="s">
        <v>9</v>
      </c>
      <c r="B19" s="4"/>
      <c r="C19" s="18">
        <v>0.42803802999868085</v>
      </c>
      <c r="D19" s="18">
        <v>0.42963735902735084</v>
      </c>
      <c r="E19" s="18">
        <v>-3.7225092163556002E-3</v>
      </c>
      <c r="F19" s="20" t="s">
        <v>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21"/>
    </row>
    <row r="20" spans="1:30" s="10" customFormat="1">
      <c r="A20" s="9" t="s">
        <v>1</v>
      </c>
      <c r="B20" s="16" t="s">
        <v>2</v>
      </c>
      <c r="C20" s="14">
        <v>51.695269340001033</v>
      </c>
      <c r="D20" s="14">
        <v>51.221514829999997</v>
      </c>
      <c r="E20" s="18">
        <v>9.2491311819533038E-3</v>
      </c>
      <c r="F20" s="20" t="s">
        <v>5</v>
      </c>
      <c r="G20" s="7"/>
      <c r="H20" s="7"/>
      <c r="I20" s="2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21"/>
    </row>
    <row r="21" spans="1:30" s="10" customFormat="1" ht="15.75">
      <c r="A21" s="9" t="s">
        <v>22</v>
      </c>
      <c r="B21" s="38" t="s">
        <v>2</v>
      </c>
      <c r="C21" s="37">
        <v>51.694269594467521</v>
      </c>
      <c r="D21" s="37">
        <f>51.2215145133452-3.4</f>
        <v>47.8215145133452</v>
      </c>
      <c r="E21" s="18">
        <v>0.08</v>
      </c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21"/>
    </row>
    <row r="22" spans="1:30" s="10" customFormat="1">
      <c r="A22" s="9" t="s">
        <v>4</v>
      </c>
      <c r="B22" s="16"/>
      <c r="C22" s="39">
        <v>0.39460339153628254</v>
      </c>
      <c r="D22" s="39">
        <v>0.43403397780044761</v>
      </c>
      <c r="E22" s="18">
        <v>-9.0846773019908039E-2</v>
      </c>
      <c r="F22" s="20" t="s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21"/>
    </row>
    <row r="23" spans="1:30" s="31" customFormat="1">
      <c r="A23" s="6"/>
      <c r="B23" s="32"/>
      <c r="C23" s="33"/>
      <c r="D23" s="33"/>
      <c r="E23" s="3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30"/>
    </row>
    <row r="24" spans="1:30" s="10" customFormat="1" ht="93.75" customHeight="1">
      <c r="A24" s="65" t="s">
        <v>23</v>
      </c>
      <c r="B24" s="65"/>
      <c r="C24" s="65"/>
      <c r="D24" s="65"/>
      <c r="E24" s="6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21"/>
    </row>
    <row r="25" spans="1:30" ht="33" customHeight="1">
      <c r="A25" s="43"/>
      <c r="B25" s="44"/>
      <c r="C25" s="44"/>
      <c r="D25" s="44"/>
      <c r="E25" s="45"/>
      <c r="F25" s="7"/>
    </row>
    <row r="26" spans="1:30">
      <c r="A26" s="7"/>
      <c r="B26" s="7"/>
      <c r="C26" s="7"/>
      <c r="D26" s="7"/>
      <c r="E26" s="7"/>
      <c r="F26" s="7"/>
    </row>
    <row r="27" spans="1:30" ht="409.6">
      <c r="A27" s="7"/>
      <c r="B27" s="7"/>
      <c r="C27" s="7"/>
      <c r="D27" s="7"/>
      <c r="E27" s="7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0" ht="409.6">
      <c r="A28" s="46"/>
      <c r="B28" s="7"/>
      <c r="C28" s="7"/>
      <c r="D28" s="7"/>
      <c r="E28" s="7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0">
      <c r="A29" s="2"/>
      <c r="B29" s="47"/>
      <c r="C29" s="48"/>
      <c r="D29" s="48"/>
      <c r="E29" s="49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30" ht="409.6">
      <c r="A30" s="7"/>
      <c r="B30" s="47"/>
      <c r="C30" s="48"/>
      <c r="D30" s="48"/>
      <c r="E30" s="49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30">
      <c r="A31" s="6"/>
      <c r="B31" s="7"/>
      <c r="C31" s="48"/>
      <c r="D31" s="48"/>
      <c r="E31" s="49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30">
      <c r="A32" s="7"/>
      <c r="B32" s="47"/>
      <c r="C32" s="48"/>
      <c r="D32" s="48"/>
      <c r="E32" s="49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30">
      <c r="A33" s="7"/>
      <c r="B33" s="47"/>
      <c r="C33" s="48"/>
      <c r="D33" s="48"/>
      <c r="E33" s="49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30">
      <c r="A34" s="7"/>
      <c r="B34" s="47"/>
      <c r="C34" s="48"/>
      <c r="D34" s="48"/>
      <c r="E34" s="49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30">
      <c r="A35" s="7"/>
      <c r="B35" s="7"/>
      <c r="C35" s="50"/>
      <c r="D35" s="50"/>
      <c r="E35" s="51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30">
      <c r="A36" s="46"/>
      <c r="B36" s="7"/>
      <c r="C36" s="50"/>
      <c r="D36" s="50"/>
      <c r="E36" s="51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30">
      <c r="A37" s="6"/>
      <c r="B37" s="47"/>
      <c r="C37" s="48"/>
      <c r="D37" s="48"/>
      <c r="E37" s="49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30">
      <c r="A38" s="6"/>
      <c r="B38" s="52"/>
      <c r="C38" s="53"/>
      <c r="D38" s="53"/>
      <c r="E38" s="54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0">
      <c r="A39" s="6"/>
      <c r="B39" s="55"/>
      <c r="C39" s="56"/>
      <c r="D39" s="56"/>
      <c r="E39" s="56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30">
      <c r="A40" s="6"/>
      <c r="B40" s="57"/>
      <c r="C40" s="48"/>
      <c r="D40" s="48"/>
      <c r="E40" s="34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30">
      <c r="A41" s="6"/>
      <c r="B41" s="57"/>
      <c r="C41" s="58"/>
      <c r="D41" s="48"/>
      <c r="E41" s="56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30">
      <c r="A42" s="6"/>
      <c r="B42" s="57"/>
      <c r="C42" s="59"/>
      <c r="D42" s="59"/>
      <c r="E42" s="34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30">
      <c r="A43" s="6"/>
      <c r="B43" s="55"/>
      <c r="C43" s="53"/>
      <c r="D43" s="59"/>
      <c r="E43" s="56"/>
      <c r="F43" s="7"/>
    </row>
    <row r="44" spans="1:30">
      <c r="A44" s="7"/>
      <c r="B44" s="7"/>
      <c r="C44" s="50"/>
      <c r="D44" s="50"/>
      <c r="E44" s="60"/>
      <c r="F44" s="7"/>
    </row>
    <row r="45" spans="1:30">
      <c r="A45" s="7"/>
      <c r="B45" s="7"/>
      <c r="C45" s="50"/>
      <c r="D45" s="50"/>
      <c r="E45" s="49"/>
      <c r="F45" s="7"/>
    </row>
    <row r="46" spans="1:30" s="5" customFormat="1">
      <c r="A46" s="46"/>
      <c r="B46" s="7"/>
      <c r="C46" s="50"/>
      <c r="D46" s="50"/>
      <c r="E46" s="61"/>
      <c r="F46" s="7"/>
      <c r="G46" s="7"/>
      <c r="H46" s="7"/>
      <c r="I46" s="7"/>
      <c r="J46" s="7"/>
      <c r="K46" s="7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22"/>
    </row>
    <row r="47" spans="1:30" s="5" customFormat="1">
      <c r="A47" s="6"/>
      <c r="B47" s="57"/>
      <c r="C47" s="33"/>
      <c r="D47" s="33"/>
      <c r="E47" s="34"/>
      <c r="F47" s="7"/>
      <c r="G47" s="7"/>
      <c r="H47" s="7"/>
      <c r="I47" s="7"/>
      <c r="J47" s="7"/>
      <c r="K47" s="7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22"/>
    </row>
    <row r="48" spans="1:30" s="5" customFormat="1">
      <c r="A48" s="6"/>
      <c r="B48" s="57"/>
      <c r="C48" s="33"/>
      <c r="D48" s="33"/>
      <c r="E48" s="34"/>
      <c r="F48" s="7"/>
      <c r="G48" s="7"/>
      <c r="H48" s="7"/>
      <c r="I48" s="7"/>
      <c r="J48" s="7"/>
      <c r="K48" s="7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22"/>
    </row>
    <row r="49" spans="1:30" s="5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22"/>
    </row>
    <row r="50" spans="1:30">
      <c r="A50" s="7"/>
      <c r="B50" s="7"/>
      <c r="C50" s="7"/>
      <c r="D50" s="7"/>
      <c r="E50" s="7"/>
      <c r="F50" s="7"/>
    </row>
    <row r="51" spans="1:30">
      <c r="A51" s="46"/>
      <c r="B51" s="7"/>
      <c r="C51" s="50"/>
      <c r="D51" s="50"/>
      <c r="E51" s="61"/>
      <c r="F51" s="7"/>
    </row>
    <row r="52" spans="1:30">
      <c r="A52" s="6"/>
      <c r="B52" s="57"/>
      <c r="C52" s="33"/>
      <c r="D52" s="33"/>
      <c r="E52" s="34"/>
      <c r="F52" s="7"/>
    </row>
    <row r="53" spans="1:30">
      <c r="A53" s="6"/>
      <c r="B53" s="57"/>
      <c r="C53" s="33"/>
      <c r="D53" s="33"/>
      <c r="E53" s="34"/>
      <c r="F53" s="7"/>
    </row>
    <row r="54" spans="1:30">
      <c r="A54" s="6"/>
      <c r="B54" s="57"/>
      <c r="C54" s="33"/>
      <c r="D54" s="33"/>
      <c r="E54" s="34"/>
      <c r="F54" s="7"/>
    </row>
  </sheetData>
  <mergeCells count="1">
    <mergeCell ref="A24:E24"/>
  </mergeCells>
  <phoneticPr fontId="2" type="noConversion"/>
  <printOptions horizontalCentered="1"/>
  <pageMargins left="0.78740157480314965" right="0.78740157480314965" top="0.59055118110236227" bottom="0.98425196850393704" header="0.51181102362204722" footer="0.51181102362204722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31.03.17 Fineco ITA</vt:lpstr>
      <vt:lpstr>'31.03.17 Fineco ITA'!Print_Area</vt:lpstr>
    </vt:vector>
  </TitlesOfParts>
  <Company>FinecoBank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Marzaiuolo</dc:creator>
  <cp:lastModifiedBy>Mantegazza Stefania</cp:lastModifiedBy>
  <cp:lastPrinted>2017-05-04T10:28:30Z</cp:lastPrinted>
  <dcterms:created xsi:type="dcterms:W3CDTF">2006-03-15T07:10:21Z</dcterms:created>
  <dcterms:modified xsi:type="dcterms:W3CDTF">2017-05-08T17:38:19Z</dcterms:modified>
</cp:coreProperties>
</file>